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C25BED11-DBD5-4CE0-B1D0-AB58FC926FFB}"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7" i="10" l="1"/>
  <c r="G10" i="10"/>
  <c r="A19"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<sst xmlns="http://schemas.openxmlformats.org/spreadsheetml/2006/main" count="2813" uniqueCount="1350">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</sst>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848</v>
      </c>
      <c r="B10" s="184"/>
      <c r="C10" s="169" t="str">
        <f>VLOOKUP(A10,lista,2,0)</f>
        <v>G. ASISTENCIAS TÉCNICAS FERROVIARIAS</v>
      </c>
      <c r="D10" s="169"/>
      <c r="E10" s="169"/>
      <c r="F10" s="169"/>
      <c r="G10" s="169" t="str">
        <f>VLOOKUP(A10,lista,3,0)</f>
        <v>Técnico/a 1</v>
      </c>
      <c r="H10" s="169"/>
      <c r="I10" s="176" t="str">
        <f>VLOOKUP(A10,lista,4,0)</f>
        <v>Técnico/a de Calidad</v>
      </c>
      <c r="J10" s="177"/>
      <c r="K10" s="169" t="str">
        <f>VLOOKUP(A10,lista,5,0)</f>
        <v>Murcia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Superior en Ingeniería de Caminos Canales y Puertos + Máster en Sistemas de Gestión, Calidad y Medio Ambiente.</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Formación como Auditor de Calidad.
Al menos 5 años de experiencia en el sector de la Ingeniería.
Al menos 9 meses gestionando la calidad en Asistencias Técnicas Ferroviarias.</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46281</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djIm84bN8KOSpkp9bxVrZNd/BXrChwMYfwCKP2Tij7EyR3qOaNLQhgeccrcS88uwjlihcBHws53HRZ+7xv3OTA==" saltValue="0JU2SDfXSAf3ZT58frImY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2026-09-16T13:43:55Z</dcterms:modified>
</cp:coreProperties>
</file>